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T470s\Desktop\"/>
    </mc:Choice>
  </mc:AlternateContent>
  <xr:revisionPtr revIDLastSave="0" documentId="13_ncr:1_{3D76C660-68FB-4CED-A3CA-BD29B8870D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erpień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13" i="1"/>
  <c r="B26" i="1" s="1"/>
</calcChain>
</file>

<file path=xl/sharedStrings.xml><?xml version="1.0" encoding="utf-8"?>
<sst xmlns="http://schemas.openxmlformats.org/spreadsheetml/2006/main" count="21" uniqueCount="21">
  <si>
    <t>AKTYWA</t>
  </si>
  <si>
    <t>Mieszkanie</t>
  </si>
  <si>
    <t>Samochód</t>
  </si>
  <si>
    <t>Gotówka</t>
  </si>
  <si>
    <t>Lokata bankowa</t>
  </si>
  <si>
    <t>Sprzęt IT</t>
  </si>
  <si>
    <t>Akcje</t>
  </si>
  <si>
    <t>IKE Obligacje</t>
  </si>
  <si>
    <t>IKZE</t>
  </si>
  <si>
    <t>AKTYWA RAZEM</t>
  </si>
  <si>
    <t>ZOBOWIĄZANIA</t>
  </si>
  <si>
    <t>Kredyt mieszkaniowy (kapitał)</t>
  </si>
  <si>
    <t>Kredyt mieszkaniowy (odsetki)</t>
  </si>
  <si>
    <t>Kredyt samochodowy</t>
  </si>
  <si>
    <t>Chwilówka</t>
  </si>
  <si>
    <t>Kredyt na komputer</t>
  </si>
  <si>
    <t>Pożyczka</t>
  </si>
  <si>
    <t>Karta kredytowa</t>
  </si>
  <si>
    <t>ZOBOWIĄZANIA RAZEM</t>
  </si>
  <si>
    <t>MAJĄTEK NETTO</t>
  </si>
  <si>
    <t>Aktywa - Zobowiązania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</si>
</sst>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zł-415]"/>
  </numFmts>
  <fonts count="4">
    <font>
      <sz val="10"/>
      <color indexed="8"/>
      <name val="Helvetica Neue Light"/>
    </font>
    <font>
      <b/>
      <sz val="10"/>
      <color indexed="10"/>
      <name val="Helvetica Neue"/>
    </font>
    <font>
      <b/>
      <sz val="10"/>
      <color indexed="14"/>
      <name val="Helvetica Neue"/>
    </font>
    <font>
      <sz val="10"/>
      <color indexed="8"/>
      <name val="Helvetica Neue Medium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13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3"/>
      </bottom>
      <diagonal/>
    </border>
    <border>
      <left/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7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7"/>
      </bottom>
      <diagonal/>
    </border>
    <border>
      <left style="thin">
        <color indexed="12"/>
      </left>
      <right/>
      <top style="thin">
        <color indexed="17"/>
      </top>
      <bottom style="thin">
        <color indexed="12"/>
      </bottom>
      <diagonal/>
    </border>
    <border>
      <left/>
      <right style="thin">
        <color indexed="12"/>
      </right>
      <top style="thin">
        <color indexed="17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164" fontId="0" fillId="0" borderId="4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164" fontId="0" fillId="4" borderId="6" xfId="0" applyNumberFormat="1" applyFont="1" applyFill="1" applyBorder="1" applyAlignment="1">
      <alignment vertical="top" wrapText="1"/>
    </xf>
    <xf numFmtId="164" fontId="0" fillId="0" borderId="6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164" fontId="0" fillId="4" borderId="8" xfId="0" applyNumberFormat="1" applyFont="1" applyFill="1" applyBorder="1" applyAlignment="1">
      <alignment vertical="top" wrapText="1"/>
    </xf>
    <xf numFmtId="49" fontId="2" fillId="5" borderId="9" xfId="0" applyNumberFormat="1" applyFont="1" applyFill="1" applyBorder="1" applyAlignment="1">
      <alignment vertical="top" wrapText="1"/>
    </xf>
    <xf numFmtId="164" fontId="2" fillId="5" borderId="10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5" borderId="11" xfId="0" applyNumberFormat="1" applyFont="1" applyFill="1" applyBorder="1" applyAlignment="1">
      <alignment vertical="top" wrapText="1"/>
    </xf>
    <xf numFmtId="164" fontId="2" fillId="5" borderId="12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7" borderId="1" xfId="0" applyNumberFormat="1" applyFont="1" applyFill="1" applyBorder="1" applyAlignment="1">
      <alignment vertical="top" wrapText="1"/>
    </xf>
    <xf numFmtId="0" fontId="2" fillId="7" borderId="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49" fontId="1" fillId="6" borderId="1" xfId="0" applyNumberFormat="1" applyFont="1" applyFill="1" applyBorder="1" applyAlignment="1">
      <alignment vertical="top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14040"/>
      <rgbColor rgb="FFFEFEFE"/>
      <rgbColor rgb="FF008F51"/>
      <rgbColor rgb="FFE7E7E7"/>
      <rgbColor rgb="FFB1ADAB"/>
      <rgbColor rgb="FF515151"/>
      <rgbColor rgb="FFD0D0CB"/>
      <rgbColor rgb="FFF7F7F6"/>
      <rgbColor rgb="FF635B57"/>
      <rgbColor rgb="FFECECE9"/>
      <rgbColor rgb="FFE22400"/>
      <rgbColor rgb="FF88847E"/>
      <rgbColor rgb="FF434343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title>
      <c:tx>
        <c:rich>
          <a:bodyPr rot="0"/>
          <a:lstStyle/>
          <a:p>
            <a:pPr>
              <a:defRPr sz="1200" b="0" i="0" u="none" strike="noStrike">
                <a:solidFill>
                  <a:srgbClr val="444444"/>
                </a:solidFill>
                <a:latin typeface="Helvetica Neue Medium"/>
              </a:defRPr>
            </a:pPr>
            <a:r>
              <a:rPr lang="pl-PL" sz="1200" b="0" i="0" u="none" strike="noStrike">
                <a:solidFill>
                  <a:srgbClr val="444444"/>
                </a:solidFill>
                <a:latin typeface="Helvetica Neue Medium"/>
              </a:rPr>
              <a:t>AKTYWA VS ZOBOWIĄZANIA</a:t>
            </a:r>
          </a:p>
        </c:rich>
      </c:tx>
      <c:layout>
        <c:manualLayout>
          <c:xMode val="edge"/>
          <c:yMode val="edge"/>
          <c:x val="0.14341300000000001"/>
          <c:y val="0"/>
          <c:w val="0.712704"/>
          <c:h val="6.0685000000000003E-2"/>
        </c:manualLayout>
      </c:layout>
      <c:overlay val="1"/>
      <c:spPr>
        <a:noFill/>
        <a:effectLst/>
      </c:spPr>
    </c:title>
    <c:autoTitleDeleted val="0"/>
    <c:plotArea>
      <c:layout>
        <c:manualLayout>
          <c:layoutTarget val="inner"/>
          <c:xMode val="edge"/>
          <c:yMode val="edge"/>
          <c:x val="3.4615800000000002E-2"/>
          <c:y val="6.0685000000000003E-2"/>
          <c:w val="0.93029899999999999"/>
          <c:h val="0.47704400000000002"/>
        </c:manualLayout>
      </c:layout>
      <c:doughnutChart>
        <c:varyColors val="0"/>
        <c:ser>
          <c:idx val="0"/>
          <c:order val="0"/>
          <c:tx>
            <c:strRef>
              <c:f>'Sierpień 2022'!$B$15</c:f>
              <c:strCache>
                <c:ptCount val="1"/>
              </c:strCache>
            </c:strRef>
          </c:tx>
          <c:spPr>
            <a:solidFill>
              <a:schemeClr val="accent2">
                <a:hueOff val="-1044751"/>
                <a:satOff val="40788"/>
                <a:lumOff val="-31262"/>
              </a:schemeClr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spPr>
              <a:solidFill>
                <a:schemeClr val="accent2">
                  <a:hueOff val="-1044751"/>
                  <a:satOff val="40788"/>
                  <a:lumOff val="-31262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68-4A0A-A396-A8CE2FCAE205}"/>
              </c:ext>
            </c:extLst>
          </c:dPt>
          <c:dPt>
            <c:idx val="1"/>
            <c:bubble3D val="0"/>
            <c:spPr>
              <a:solidFill>
                <a:schemeClr val="accent2">
                  <a:hueOff val="-1044752"/>
                  <a:satOff val="12018"/>
                  <a:lumOff val="-19692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68-4A0A-A396-A8CE2FCAE20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68-4A0A-A396-A8CE2FCAE205}"/>
              </c:ext>
            </c:extLst>
          </c:dPt>
          <c:dPt>
            <c:idx val="3"/>
            <c:bubble3D val="0"/>
            <c:spPr>
              <a:solidFill>
                <a:schemeClr val="accent2">
                  <a:hueOff val="542858"/>
                  <a:satOff val="7687"/>
                  <a:lumOff val="9801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68-4A0A-A396-A8CE2FCAE205}"/>
              </c:ext>
            </c:extLst>
          </c:dPt>
          <c:dPt>
            <c:idx val="4"/>
            <c:bubble3D val="0"/>
            <c:spPr>
              <a:solidFill>
                <a:schemeClr val="accent1">
                  <a:satOff val="19151"/>
                  <a:lumOff val="11756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8568-4A0A-A396-A8CE2FCAE205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B-8568-4A0A-A396-A8CE2FCAE205}"/>
              </c:ext>
            </c:extLst>
          </c:dPt>
          <c:dPt>
            <c:idx val="6"/>
            <c:bubble3D val="0"/>
            <c:spPr>
              <a:solidFill>
                <a:schemeClr val="accent1">
                  <a:hueOff val="-103870"/>
                  <a:satOff val="19151"/>
                  <a:lumOff val="-16482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68-4A0A-A396-A8CE2FCAE205}"/>
              </c:ext>
            </c:extLst>
          </c:dPt>
          <c:dPt>
            <c:idx val="7"/>
            <c:bubble3D val="0"/>
            <c:spPr>
              <a:solidFill>
                <a:schemeClr val="accent1">
                  <a:hueOff val="82825"/>
                  <a:satOff val="19151"/>
                  <a:lumOff val="-21499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F-8568-4A0A-A396-A8CE2FCAE205}"/>
              </c:ext>
            </c:extLst>
          </c:dPt>
          <c:dPt>
            <c:idx val="8"/>
            <c:bubble3D val="0"/>
            <c:spPr>
              <a:solidFill>
                <a:schemeClr val="accent4">
                  <a:hueOff val="255805"/>
                  <a:lumOff val="-19001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1-8568-4A0A-A396-A8CE2FCAE205}"/>
              </c:ext>
            </c:extLst>
          </c:dPt>
          <c:dPt>
            <c:idx val="9"/>
            <c:bubble3D val="0"/>
            <c:spPr>
              <a:solidFill>
                <a:schemeClr val="accent4">
                  <a:hueOff val="369770"/>
                  <a:lumOff val="-9679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3-8568-4A0A-A396-A8CE2FCAE205}"/>
              </c:ext>
            </c:extLst>
          </c:dPt>
          <c:dPt>
            <c:idx val="10"/>
            <c:bubble3D val="0"/>
            <c:spPr>
              <a:solidFill>
                <a:schemeClr val="accent4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5-8568-4A0A-A396-A8CE2FCAE205}"/>
              </c:ext>
            </c:extLst>
          </c:dPt>
          <c:dPt>
            <c:idx val="11"/>
            <c:bubble3D val="0"/>
            <c:spPr>
              <a:solidFill>
                <a:schemeClr val="accent4">
                  <a:hueOff val="-136498"/>
                  <a:lumOff val="9112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7-8568-4A0A-A396-A8CE2FCAE205}"/>
              </c:ext>
            </c:extLst>
          </c:dPt>
          <c:dPt>
            <c:idx val="12"/>
            <c:bubble3D val="0"/>
            <c:spPr>
              <a:solidFill>
                <a:schemeClr val="accent3">
                  <a:hueOff val="230694"/>
                  <a:lumOff val="7198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9-8568-4A0A-A396-A8CE2FCAE205}"/>
              </c:ext>
            </c:extLst>
          </c:dPt>
          <c:dPt>
            <c:idx val="13"/>
            <c:bubble3D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B-8568-4A0A-A396-A8CE2FCAE205}"/>
              </c:ext>
            </c:extLst>
          </c:dPt>
          <c:dPt>
            <c:idx val="14"/>
            <c:bubble3D val="0"/>
            <c:spPr>
              <a:solidFill>
                <a:schemeClr val="accent3">
                  <a:hueOff val="-256203"/>
                  <a:lumOff val="-12735"/>
                </a:schemeClr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1D-8568-4A0A-A396-A8CE2FCAE205}"/>
              </c:ext>
            </c:extLst>
          </c:dPt>
          <c:dLbls>
            <c:dLbl>
              <c:idx val="0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568-4A0A-A396-A8CE2FCAE205}"/>
                </c:ext>
              </c:extLst>
            </c:dLbl>
            <c:dLbl>
              <c:idx val="1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568-4A0A-A396-A8CE2FCAE205}"/>
                </c:ext>
              </c:extLst>
            </c:dLbl>
            <c:dLbl>
              <c:idx val="2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568-4A0A-A396-A8CE2FCAE205}"/>
                </c:ext>
              </c:extLst>
            </c:dLbl>
            <c:dLbl>
              <c:idx val="3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568-4A0A-A396-A8CE2FCAE205}"/>
                </c:ext>
              </c:extLst>
            </c:dLbl>
            <c:dLbl>
              <c:idx val="4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568-4A0A-A396-A8CE2FCAE205}"/>
                </c:ext>
              </c:extLst>
            </c:dLbl>
            <c:dLbl>
              <c:idx val="5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568-4A0A-A396-A8CE2FCAE205}"/>
                </c:ext>
              </c:extLst>
            </c:dLbl>
            <c:dLbl>
              <c:idx val="6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8568-4A0A-A396-A8CE2FCAE205}"/>
                </c:ext>
              </c:extLst>
            </c:dLbl>
            <c:dLbl>
              <c:idx val="7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8568-4A0A-A396-A8CE2FCAE205}"/>
                </c:ext>
              </c:extLst>
            </c:dLbl>
            <c:dLbl>
              <c:idx val="8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8568-4A0A-A396-A8CE2FCAE205}"/>
                </c:ext>
              </c:extLst>
            </c:dLbl>
            <c:dLbl>
              <c:idx val="9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8568-4A0A-A396-A8CE2FCAE205}"/>
                </c:ext>
              </c:extLst>
            </c:dLbl>
            <c:dLbl>
              <c:idx val="10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8568-4A0A-A396-A8CE2FCAE205}"/>
                </c:ext>
              </c:extLst>
            </c:dLbl>
            <c:dLbl>
              <c:idx val="11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8568-4A0A-A396-A8CE2FCAE205}"/>
                </c:ext>
              </c:extLst>
            </c:dLbl>
            <c:dLbl>
              <c:idx val="12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9-8568-4A0A-A396-A8CE2FCAE205}"/>
                </c:ext>
              </c:extLst>
            </c:dLbl>
            <c:dLbl>
              <c:idx val="13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B-8568-4A0A-A396-A8CE2FCAE205}"/>
                </c:ext>
              </c:extLst>
            </c:dLbl>
            <c:dLbl>
              <c:idx val="14"/>
              <c:numFmt formatCode="#,##0%" sourceLinked="0"/>
              <c:spPr/>
              <c:txPr>
                <a:bodyPr/>
                <a:lstStyle/>
                <a:p>
                  <a:pPr>
                    <a:defRPr sz="1200" b="0" i="0" u="none" strike="noStrike">
                      <a:solidFill>
                        <a:srgbClr val="FFFFFF"/>
                      </a:solidFill>
                      <a:latin typeface="Helvetica Neue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D-8568-4A0A-A396-A8CE2FCAE205}"/>
                </c:ext>
              </c:extLst>
            </c:dLbl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>
                    <a:solidFill>
                      <a:srgbClr val="FFFFFF"/>
                    </a:solidFill>
                    <a:latin typeface="Helvetica Neu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('Sierpień 2022'!$A$5,'Sierpień 2022'!$A$6,'Sierpień 2022'!$A$7,'Sierpień 2022'!$A$8,'Sierpień 2022'!$A$9,'Sierpień 2022'!$A$10,'Sierpień 2022'!$A$11,'Sierpień 2022'!$A$12,'Sierpień 2022'!$A$16,'Sierpień 2022'!$A$17,'Sierpień 2022'!$A$18,'Sierpień 2022'!$A$19,'Sierpień 2022'!$A$20,'Sierpień 2022'!$A$21,'Sierpień 2022'!$A$22)</c:f>
              <c:strCache>
                <c:ptCount val="15"/>
                <c:pt idx="0">
                  <c:v>Mieszkanie</c:v>
                </c:pt>
                <c:pt idx="1">
                  <c:v>Samochód</c:v>
                </c:pt>
                <c:pt idx="2">
                  <c:v>Gotówka</c:v>
                </c:pt>
                <c:pt idx="3">
                  <c:v>Lokata bankowa</c:v>
                </c:pt>
                <c:pt idx="4">
                  <c:v>Sprzęt IT</c:v>
                </c:pt>
                <c:pt idx="5">
                  <c:v>Akcje</c:v>
                </c:pt>
                <c:pt idx="6">
                  <c:v>IKE Obligacje</c:v>
                </c:pt>
                <c:pt idx="7">
                  <c:v>IKZE</c:v>
                </c:pt>
                <c:pt idx="8">
                  <c:v>Kredyt mieszkaniowy (kapitał)</c:v>
                </c:pt>
                <c:pt idx="9">
                  <c:v>Kredyt mieszkaniowy (odsetki)</c:v>
                </c:pt>
                <c:pt idx="10">
                  <c:v>Kredyt samochodowy</c:v>
                </c:pt>
                <c:pt idx="11">
                  <c:v>Chwilówka</c:v>
                </c:pt>
                <c:pt idx="12">
                  <c:v>Kredyt na komputer</c:v>
                </c:pt>
                <c:pt idx="13">
                  <c:v>Pożyczka</c:v>
                </c:pt>
                <c:pt idx="14">
                  <c:v>Karta kredytowa</c:v>
                </c:pt>
              </c:strCache>
            </c:strRef>
          </c:cat>
          <c:val>
            <c:numRef>
              <c:f>('Sierpień 2022'!$B$5,'Sierpień 2022'!$B$6,'Sierpień 2022'!$B$7,'Sierpień 2022'!$B$8,'Sierpień 2022'!$B$9,'Sierpień 2022'!$B$10,'Sierpień 2022'!$B$11,'Sierpień 2022'!$B$12,'Sierpień 2022'!$B$16,'Sierpień 2022'!$B$17,'Sierpień 2022'!$B$18,'Sierpień 2022'!$B$19,'Sierpień 2022'!$B$20,'Sierpień 2022'!$B$21,'Sierpień 2022'!$B$22)</c:f>
              <c:numCache>
                <c:formatCode>#\ ##0\ [$zł-415]</c:formatCode>
                <c:ptCount val="15"/>
                <c:pt idx="0">
                  <c:v>370000</c:v>
                </c:pt>
                <c:pt idx="1">
                  <c:v>50000</c:v>
                </c:pt>
                <c:pt idx="2">
                  <c:v>32000</c:v>
                </c:pt>
                <c:pt idx="3">
                  <c:v>10000</c:v>
                </c:pt>
                <c:pt idx="4">
                  <c:v>13000</c:v>
                </c:pt>
                <c:pt idx="5">
                  <c:v>5000</c:v>
                </c:pt>
                <c:pt idx="6">
                  <c:v>17000</c:v>
                </c:pt>
                <c:pt idx="7">
                  <c:v>12000</c:v>
                </c:pt>
                <c:pt idx="8">
                  <c:v>150000</c:v>
                </c:pt>
                <c:pt idx="9">
                  <c:v>100000</c:v>
                </c:pt>
                <c:pt idx="10">
                  <c:v>49000</c:v>
                </c:pt>
                <c:pt idx="11">
                  <c:v>7500</c:v>
                </c:pt>
                <c:pt idx="12">
                  <c:v>5000</c:v>
                </c:pt>
                <c:pt idx="13">
                  <c:v>7500</c:v>
                </c:pt>
                <c:pt idx="14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568-4A0A-A396-A8CE2FCAE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"/>
          <c:y val="0.58721299999999998"/>
          <c:w val="1"/>
          <c:h val="0.4127870000000000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444444"/>
              </a:solidFill>
              <a:latin typeface="Helvetica Neue"/>
            </a:defRPr>
          </a:pPr>
          <a:endParaRPr lang="pl-PL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68580</xdr:rowOff>
    </xdr:from>
    <xdr:to>
      <xdr:col>3</xdr:col>
      <xdr:colOff>240792</xdr:colOff>
      <xdr:row>0</xdr:row>
      <xdr:rowOff>525780</xdr:rowOff>
    </xdr:to>
    <xdr:sp macro="" textlink="">
      <xdr:nvSpPr>
        <xdr:cNvPr id="2" name="Stan majątku Sierpień 20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83230" y="68580"/>
          <a:ext cx="3018282" cy="45720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tabLst/>
            <a:defRPr sz="2000" b="1" i="0" u="none" strike="noStrike" cap="none" spc="-19" baseline="0">
              <a:solidFill>
                <a:srgbClr val="444444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2000" b="1" i="0" u="none" strike="noStrike" cap="none" spc="-19" baseline="0">
              <a:solidFill>
                <a:srgbClr val="444444"/>
              </a:solidFill>
              <a:uFillTx/>
              <a:latin typeface="+mn-lt"/>
              <a:ea typeface="+mn-ea"/>
              <a:cs typeface="+mn-cs"/>
              <a:sym typeface="Helvetica Neue"/>
            </a:rPr>
            <a:t>Stan majątku Sierpień 2022</a:t>
          </a:r>
        </a:p>
      </xdr:txBody>
    </xdr:sp>
    <xdr:clientData/>
  </xdr:twoCellAnchor>
  <xdr:twoCellAnchor>
    <xdr:from>
      <xdr:col>2</xdr:col>
      <xdr:colOff>551646</xdr:colOff>
      <xdr:row>2</xdr:row>
      <xdr:rowOff>1286957</xdr:rowOff>
    </xdr:from>
    <xdr:to>
      <xdr:col>3</xdr:col>
      <xdr:colOff>743523</xdr:colOff>
      <xdr:row>24</xdr:row>
      <xdr:rowOff>218691</xdr:rowOff>
    </xdr:to>
    <xdr:graphicFrame macro="">
      <xdr:nvGraphicFramePr>
        <xdr:cNvPr id="3" name="Wykres pierścieniowy 2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79184</xdr:colOff>
      <xdr:row>0</xdr:row>
      <xdr:rowOff>586872</xdr:rowOff>
    </xdr:from>
    <xdr:to>
      <xdr:col>3</xdr:col>
      <xdr:colOff>323533</xdr:colOff>
      <xdr:row>2</xdr:row>
      <xdr:rowOff>244607</xdr:rowOff>
    </xdr:to>
    <xdr:sp macro="" textlink="">
      <xdr:nvSpPr>
        <xdr:cNvPr id="4" name="Narzędzie pozwala na obliczenie stanu majątku naszej rodziny (wartość netto). W tabeli Aktywa należy wpisać wszystkie posiadane aktywa po aktualnej cenie rynkowej. Nie uwzględniamy ceny zakupu. W tabeli Zobowiązania wpisujemy wszystkie długi i należnośc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184" y="586872"/>
          <a:ext cx="6005069" cy="121221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just" defTabSz="457200" latinLnBrk="0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Narzędzie pozwala na obliczenie stanu majątku naszej rodziny (wartość netto). W tabeli Aktywa należy wpisać wszystkie posiadane aktywa po </a:t>
          </a:r>
          <a:r>
            <a:rPr sz="1100" b="0" i="0" u="sng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aktualnej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 cenie rynkowej. Nie uwzględniamy ceny zakupu. W tabeli Zobowiązania wpisujemy wszystkie długi i należności. Tabela Majątek Netto oblicza naszą aktualną wartość netto. Wykres kołowy obrazuje  zestawienie aktywów i zobowiązań. Naszym celem powinno być zlikwidowanie wszystkich czerwonych wpisów, przy jednoczesnym wzroście zielonych ;)</a:t>
          </a:r>
        </a:p>
      </xdr:txBody>
    </xdr:sp>
    <xdr:clientData/>
  </xdr:twoCellAnchor>
  <xdr:twoCellAnchor>
    <xdr:from>
      <xdr:col>0</xdr:col>
      <xdr:colOff>45720</xdr:colOff>
      <xdr:row>0</xdr:row>
      <xdr:rowOff>518160</xdr:rowOff>
    </xdr:from>
    <xdr:to>
      <xdr:col>3</xdr:col>
      <xdr:colOff>472440</xdr:colOff>
      <xdr:row>0</xdr:row>
      <xdr:rowOff>540200</xdr:rowOff>
    </xdr:to>
    <xdr:sp macro="" textlink="">
      <xdr:nvSpPr>
        <xdr:cNvPr id="5" name="Lini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45720" y="518160"/>
          <a:ext cx="6187440" cy="22040"/>
        </a:xfrm>
        <a:prstGeom prst="line">
          <a:avLst/>
        </a:prstGeom>
        <a:noFill/>
        <a:ln w="38100" cap="flat">
          <a:solidFill>
            <a:srgbClr val="4A4A4A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44894</xdr:colOff>
      <xdr:row>1</xdr:row>
      <xdr:rowOff>226510</xdr:rowOff>
    </xdr:from>
    <xdr:to>
      <xdr:col>3</xdr:col>
      <xdr:colOff>403860</xdr:colOff>
      <xdr:row>1</xdr:row>
      <xdr:rowOff>236219</xdr:rowOff>
    </xdr:to>
    <xdr:sp macro="" textlink="">
      <xdr:nvSpPr>
        <xdr:cNvPr id="6" name="Lini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894" y="1529530"/>
          <a:ext cx="6119686" cy="9709"/>
        </a:xfrm>
        <a:prstGeom prst="line">
          <a:avLst/>
        </a:prstGeom>
        <a:noFill/>
        <a:ln w="12700" cap="flat">
          <a:solidFill>
            <a:srgbClr val="4A4A4A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533400</xdr:colOff>
      <xdr:row>0</xdr:row>
      <xdr:rowOff>495300</xdr:rowOff>
    </xdr:to>
    <xdr:pic>
      <xdr:nvPicPr>
        <xdr:cNvPr id="7" name="obrazek" descr="obraze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-484690"/>
          <a:ext cx="3276601" cy="495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01_Simple_Budget">
  <a:themeElements>
    <a:clrScheme name="01_Simple_Budget">
      <a:dk1>
        <a:srgbClr val="000000"/>
      </a:dk1>
      <a:lt1>
        <a:srgbClr val="FFFFFF"/>
      </a:lt1>
      <a:dk2>
        <a:srgbClr val="444444"/>
      </a:dk2>
      <a:lt2>
        <a:srgbClr val="89847F"/>
      </a:lt2>
      <a:accent1>
        <a:srgbClr val="41BCEB"/>
      </a:accent1>
      <a:accent2>
        <a:srgbClr val="85CC82"/>
      </a:accent2>
      <a:accent3>
        <a:srgbClr val="FF9E41"/>
      </a:accent3>
      <a:accent4>
        <a:srgbClr val="FF5545"/>
      </a:accent4>
      <a:accent5>
        <a:srgbClr val="F16CB6"/>
      </a:accent5>
      <a:accent6>
        <a:srgbClr val="5862C2"/>
      </a:accent6>
      <a:hlink>
        <a:srgbClr val="0000FF"/>
      </a:hlink>
      <a:folHlink>
        <a:srgbClr val="FF00FF"/>
      </a:folHlink>
    </a:clrScheme>
    <a:fontScheme name="01_Simple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01_Simple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4">
            <a:hueOff val="255805"/>
            <a:lumOff val="-19001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232323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tabSelected="1" workbookViewId="0">
      <selection activeCell="B5" sqref="B5"/>
    </sheetView>
  </sheetViews>
  <sheetFormatPr defaultColWidth="36" defaultRowHeight="20.100000000000001" customHeight="1"/>
  <cols>
    <col min="1" max="1" width="36" style="1" customWidth="1"/>
    <col min="2" max="2" width="12" style="1" customWidth="1"/>
    <col min="3" max="3" width="36" style="11" customWidth="1"/>
    <col min="4" max="4" width="12" style="11" customWidth="1"/>
    <col min="5" max="5" width="36" style="14" customWidth="1"/>
    <col min="6" max="6" width="12" style="14" customWidth="1"/>
    <col min="7" max="7" width="36" style="14" customWidth="1"/>
    <col min="8" max="16384" width="36" style="14"/>
  </cols>
  <sheetData>
    <row r="1" spans="1:2" ht="103.05" customHeight="1"/>
    <row r="4" spans="1:2" ht="19.95" customHeight="1">
      <c r="A4" s="17" t="s">
        <v>0</v>
      </c>
      <c r="B4" s="18"/>
    </row>
    <row r="5" spans="1:2" ht="19.95" customHeight="1">
      <c r="A5" s="2" t="s">
        <v>1</v>
      </c>
      <c r="B5" s="3">
        <v>370000</v>
      </c>
    </row>
    <row r="6" spans="1:2" ht="19.95" customHeight="1">
      <c r="A6" s="4" t="s">
        <v>2</v>
      </c>
      <c r="B6" s="5">
        <v>50000</v>
      </c>
    </row>
    <row r="7" spans="1:2" ht="19.95" customHeight="1">
      <c r="A7" s="4" t="s">
        <v>3</v>
      </c>
      <c r="B7" s="6">
        <v>32000</v>
      </c>
    </row>
    <row r="8" spans="1:2" ht="19.95" customHeight="1">
      <c r="A8" s="4" t="s">
        <v>4</v>
      </c>
      <c r="B8" s="5">
        <v>10000</v>
      </c>
    </row>
    <row r="9" spans="1:2" ht="19.95" customHeight="1">
      <c r="A9" s="4" t="s">
        <v>5</v>
      </c>
      <c r="B9" s="6">
        <v>13000</v>
      </c>
    </row>
    <row r="10" spans="1:2" ht="20.25" customHeight="1">
      <c r="A10" s="4" t="s">
        <v>6</v>
      </c>
      <c r="B10" s="5">
        <v>5000</v>
      </c>
    </row>
    <row r="11" spans="1:2" ht="20.25" customHeight="1">
      <c r="A11" s="4" t="s">
        <v>7</v>
      </c>
      <c r="B11" s="6">
        <v>17000</v>
      </c>
    </row>
    <row r="12" spans="1:2" ht="20.100000000000001" customHeight="1">
      <c r="A12" s="7" t="s">
        <v>8</v>
      </c>
      <c r="B12" s="8">
        <v>12000</v>
      </c>
    </row>
    <row r="13" spans="1:2" ht="20.100000000000001" customHeight="1">
      <c r="A13" s="9" t="s">
        <v>9</v>
      </c>
      <c r="B13" s="10">
        <f>SUM(B5:B12)</f>
        <v>509000</v>
      </c>
    </row>
    <row r="15" spans="1:2" ht="19.95" customHeight="1">
      <c r="A15" s="19" t="s">
        <v>10</v>
      </c>
      <c r="B15" s="18"/>
    </row>
    <row r="16" spans="1:2" ht="19.95" customHeight="1">
      <c r="A16" s="2" t="s">
        <v>11</v>
      </c>
      <c r="B16" s="3">
        <v>150000</v>
      </c>
    </row>
    <row r="17" spans="1:2" ht="19.95" customHeight="1">
      <c r="A17" s="4" t="s">
        <v>12</v>
      </c>
      <c r="B17" s="5">
        <v>100000</v>
      </c>
    </row>
    <row r="18" spans="1:2" ht="19.95" customHeight="1">
      <c r="A18" s="4" t="s">
        <v>13</v>
      </c>
      <c r="B18" s="6">
        <v>49000</v>
      </c>
    </row>
    <row r="19" spans="1:2" ht="19.95" customHeight="1">
      <c r="A19" s="4" t="s">
        <v>14</v>
      </c>
      <c r="B19" s="5">
        <v>7500</v>
      </c>
    </row>
    <row r="20" spans="1:2" ht="19.95" customHeight="1">
      <c r="A20" s="4" t="s">
        <v>15</v>
      </c>
      <c r="B20" s="6">
        <v>5000</v>
      </c>
    </row>
    <row r="21" spans="1:2" ht="19.95" customHeight="1">
      <c r="A21" s="4" t="s">
        <v>16</v>
      </c>
      <c r="B21" s="5">
        <v>7500</v>
      </c>
    </row>
    <row r="22" spans="1:2" ht="20.100000000000001" customHeight="1">
      <c r="A22" s="4" t="s">
        <v>17</v>
      </c>
      <c r="B22" s="6">
        <v>700</v>
      </c>
    </row>
    <row r="23" spans="1:2" ht="20.100000000000001" customHeight="1">
      <c r="A23" s="12" t="s">
        <v>18</v>
      </c>
      <c r="B23" s="13">
        <f>SUM(B16:B22)</f>
        <v>319700</v>
      </c>
    </row>
    <row r="25" spans="1:2" ht="20.100000000000001" customHeight="1">
      <c r="A25" s="15" t="s">
        <v>19</v>
      </c>
      <c r="B25" s="16"/>
    </row>
    <row r="26" spans="1:2" ht="20.100000000000001" customHeight="1">
      <c r="A26" s="2" t="s">
        <v>20</v>
      </c>
      <c r="B26" s="3">
        <f>B$13-B$23</f>
        <v>189300</v>
      </c>
    </row>
  </sheetData>
  <mergeCells count="2">
    <mergeCell ref="A4:B4"/>
    <mergeCell ref="A15:B15"/>
  </mergeCells>
  <pageMargins left="0.5" right="0.5" top="0.5" bottom="0.5" header="0.25" footer="0.25"/>
  <pageSetup scale="88" orientation="portrait" r:id="rId1"/>
  <headerFooter>
    <oddFooter>&amp;L&amp;"Helvetica,Regular"&amp;12&amp;K000000	&amp;P&amp;C&amp;"Helvetica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Sierpień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T470s</cp:lastModifiedBy>
  <cp:lastPrinted>2022-07-29T09:28:53Z</cp:lastPrinted>
  <dcterms:modified xsi:type="dcterms:W3CDTF">2022-07-29T09:29:31Z</dcterms:modified>
</cp:coreProperties>
</file>